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ichaelmaglaras/Desktop/DESKTOP/TT CURRENT FILES - ALL/CLIENT FILES CURRENT/CFSIC/FILES 2021/MRW CONNECTED (WEB SERVICES) (cont'd)/WEBSITE CONTENT - MM/FOR CONTRACTORS SECTION/Proposal Templates/"/>
    </mc:Choice>
  </mc:AlternateContent>
  <xr:revisionPtr revIDLastSave="0" documentId="13_ncr:1_{12A275D5-9A75-9D48-881E-9D7847602A86}" xr6:coauthVersionLast="47" xr6:coauthVersionMax="47" xr10:uidLastSave="{00000000-0000-0000-0000-000000000000}"/>
  <bookViews>
    <workbookView xWindow="3000" yWindow="460" windowWidth="28940" windowHeight="20860" xr2:uid="{00000000-000D-0000-FFFF-FFFF00000000}"/>
  </bookViews>
  <sheets>
    <sheet name="CFSIC Allowable Costs" sheetId="1" r:id="rId1"/>
  </sheets>
  <definedNames>
    <definedName name="_xlnm.Print_Area" localSheetId="0">'CFSIC Allowable Costs'!$A$2:$I$66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H19" i="1"/>
  <c r="E25" i="1"/>
  <c r="H25" i="1"/>
  <c r="I25" i="1" l="1"/>
  <c r="I19" i="1"/>
  <c r="I28" i="1" s="1"/>
</calcChain>
</file>

<file path=xl/sharedStrings.xml><?xml version="1.0" encoding="utf-8"?>
<sst xmlns="http://schemas.openxmlformats.org/spreadsheetml/2006/main" count="69" uniqueCount="53">
  <si>
    <t>House Calculation</t>
  </si>
  <si>
    <t>Linear Ft</t>
  </si>
  <si>
    <t>($ / Ft.)</t>
  </si>
  <si>
    <t>Total</t>
  </si>
  <si>
    <t>House</t>
  </si>
  <si>
    <t>(Sq. Ft.)</t>
  </si>
  <si>
    <t>($)</t>
  </si>
  <si>
    <t xml:space="preserve">($/Sq. Ft.) </t>
  </si>
  <si>
    <t>Garage Calculation</t>
  </si>
  <si>
    <t>Garage</t>
  </si>
  <si>
    <t>Between (insert name of contractor) and (insert name of homeowner)</t>
  </si>
  <si>
    <t>This Attachment is a Material Part of the Proposal for Construction Services</t>
  </si>
  <si>
    <t>I hereby certify that this calculation is a true and accurate linear and/or square footage calculation,</t>
  </si>
  <si>
    <t>on the foundation as specified in my proposal to which this calculation worksheet is attached.</t>
  </si>
  <si>
    <t>_____________________________________</t>
  </si>
  <si>
    <t>SIGNATURE</t>
  </si>
  <si>
    <t>ATTACHMENT 1: CFSIC Replacement Cost Parameters Calculation (TYPE 1 CLAIM: Foundation Replacement)</t>
  </si>
  <si>
    <t>Subtotal</t>
  </si>
  <si>
    <t>Basement Slab</t>
  </si>
  <si>
    <t>Garage Floor Slab</t>
  </si>
  <si>
    <r>
      <t xml:space="preserve">Your Cost Factor </t>
    </r>
    <r>
      <rPr>
        <sz val="11"/>
        <color rgb="FFC30101"/>
        <rFont val="Arial"/>
      </rPr>
      <t>*</t>
    </r>
  </si>
  <si>
    <t>Calculation Worksheet: Calculating Allowable Concrete Work Costs Under the CFSIC Program</t>
  </si>
  <si>
    <t>(List of concrete work ALLOWABLE by CFSIC can be seen at the end of this worksheet.)</t>
  </si>
  <si>
    <t>and accurately reflects the cost of the allowable concrete work that will be done</t>
  </si>
  <si>
    <t>_________________</t>
  </si>
  <si>
    <t>DATE</t>
  </si>
  <si>
    <t>CFSIC ALLOWABLE CONCRETE WORK:</t>
  </si>
  <si>
    <r>
      <rPr>
        <sz val="11"/>
        <color theme="1"/>
        <rFont val="Arial"/>
      </rPr>
      <t>excavation, drainage, waterproofing, and backfill</t>
    </r>
  </si>
  <si>
    <t>removal of existing foundation, footings, lally columns, and floors</t>
  </si>
  <si>
    <t>removal and eventual reinstallation of all mechanicals and utilities</t>
  </si>
  <si>
    <t>the lifting of the eligible residential building and garage (as applicable) and the eventual lowering of</t>
  </si>
  <si>
    <t>the house, chimney, and garage (if applicable) onto the new foundation</t>
  </si>
  <si>
    <t>the installation of stone base under footings and compact</t>
  </si>
  <si>
    <t>form and pour all footings and walls with #5 rebar (or appropriate)</t>
  </si>
  <si>
    <t>rebuild base of chimney</t>
  </si>
  <si>
    <t>form and pour pockets left in foundation</t>
  </si>
  <si>
    <t>backfill garage with gravel and compact (as applicable)</t>
  </si>
  <si>
    <t>form and pour 4-inch (or applicable) concrete floor in basement and garage (if applicable)</t>
  </si>
  <si>
    <t>install pre-cast hatchway and install Bilco (or similar) door as appropriate</t>
  </si>
  <si>
    <t>apply parge coat on above-grade foundation and apply Drylok (or other applicable) foundation coating</t>
  </si>
  <si>
    <t>grade yard and spread loam as applicable and where disturbed</t>
  </si>
  <si>
    <t>(1) YOUR per linear/sq. ft. costs cannot exceed CFSIC's per linear/sq. ft. costs noted above, and</t>
  </si>
  <si>
    <t>(ALLOWABLE CONCRETE WORK FOLLOWS AND INCLUDES A PLACE FOR SIGNATURE &amp; DATE )</t>
  </si>
  <si>
    <t>(1) Total House and Garage Allowable Concrete Costs using YOUR replacement cost parameters:</t>
  </si>
  <si>
    <r>
      <t xml:space="preserve">TOTAL Project Cost </t>
    </r>
    <r>
      <rPr>
        <u/>
        <sz val="12"/>
        <color theme="1"/>
        <rFont val="Arial"/>
      </rPr>
      <t>Inclusive of</t>
    </r>
    <r>
      <rPr>
        <sz val="12"/>
        <color theme="1"/>
        <rFont val="Arial"/>
      </rPr>
      <t xml:space="preserve"> Allowable Concrete Work from YOUR PROPOSAL (insert amount):</t>
    </r>
  </si>
  <si>
    <t>(For remediation proposals FIRST PROPOSED ON OR AFTER 1/5/22)</t>
  </si>
  <si>
    <t>CFSIC's guidelines limit the payment for allowable concrete work per residential building to a maximum of $190,000,</t>
  </si>
  <si>
    <t>UNLESS costs are being calculated for a condominium foundation platform containing multiple units,</t>
  </si>
  <si>
    <t>in which case a cap for allowable costs of $76,000 applies PER CONDO UNIT.</t>
  </si>
  <si>
    <t>* Your per linear foot cost cannot exceed CFSIC's maximum cost for house of $777</t>
  </si>
  <si>
    <t>* Your per square foot cost cannot exceed CFSIC's maximum cost for house slab of $30</t>
  </si>
  <si>
    <t>* Your per linear foot cost cannot exceed CFSIC's maximum cost for garage of $710</t>
  </si>
  <si>
    <t>* Your per square foot cost cannot exceed CFSIC's maximum cost for garage slab of $13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</si>
</sst>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Arial"/>
    </font>
    <font>
      <sz val="11"/>
      <color theme="1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Arial"/>
    </font>
    <font>
      <sz val="12"/>
      <color theme="1"/>
      <name val="Arial"/>
    </font>
    <font>
      <b/>
      <sz val="12"/>
      <color theme="1"/>
      <name val="Arial"/>
    </font>
    <font>
      <sz val="11"/>
      <color rgb="FFDA0202"/>
      <name val="Arial"/>
    </font>
    <font>
      <sz val="11"/>
      <color rgb="FF000000"/>
      <name val="Arial"/>
    </font>
    <font>
      <i/>
      <sz val="11"/>
      <color theme="1"/>
      <name val="Arial"/>
    </font>
    <font>
      <sz val="11"/>
      <color rgb="FFC30101"/>
      <name val="Arial"/>
    </font>
    <font>
      <b/>
      <sz val="11"/>
      <color rgb="FF000090"/>
      <name val="Arial"/>
    </font>
    <font>
      <u/>
      <sz val="12"/>
      <color theme="1"/>
      <name val="Arial"/>
    </font>
    <font>
      <b/>
      <sz val="10"/>
      <color rgb="FFCD0202"/>
      <name val="Arial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DA0202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3" fontId="2" fillId="0" borderId="0" xfId="0" applyNumberFormat="1" applyFont="1" applyBorder="1"/>
    <xf numFmtId="3" fontId="2" fillId="0" borderId="5" xfId="0" applyNumberFormat="1" applyFont="1" applyBorder="1"/>
    <xf numFmtId="0" fontId="2" fillId="0" borderId="0" xfId="0" applyFont="1" applyFill="1" applyBorder="1"/>
    <xf numFmtId="3" fontId="2" fillId="2" borderId="0" xfId="0" applyNumberFormat="1" applyFont="1" applyFill="1" applyBorder="1"/>
    <xf numFmtId="3" fontId="2" fillId="0" borderId="0" xfId="0" applyNumberFormat="1" applyFont="1" applyFill="1" applyBorder="1"/>
    <xf numFmtId="3" fontId="2" fillId="2" borderId="5" xfId="0" applyNumberFormat="1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6" fillId="0" borderId="0" xfId="0" applyFont="1"/>
    <xf numFmtId="3" fontId="6" fillId="0" borderId="0" xfId="0" applyNumberFormat="1" applyFont="1"/>
    <xf numFmtId="0" fontId="7" fillId="0" borderId="4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/>
    <xf numFmtId="0" fontId="2" fillId="0" borderId="0" xfId="0" applyFont="1" applyFill="1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center"/>
    </xf>
    <xf numFmtId="0" fontId="9" fillId="0" borderId="0" xfId="0" applyFont="1" applyFill="1"/>
    <xf numFmtId="3" fontId="9" fillId="0" borderId="0" xfId="0" applyNumberFormat="1" applyFont="1" applyFill="1"/>
    <xf numFmtId="0" fontId="10" fillId="0" borderId="0" xfId="0" applyFont="1"/>
    <xf numFmtId="3" fontId="1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3" fillId="0" borderId="0" xfId="0" applyFont="1" applyFill="1"/>
    <xf numFmtId="3" fontId="13" fillId="0" borderId="0" xfId="0" applyNumberFormat="1" applyFont="1" applyFill="1"/>
    <xf numFmtId="3" fontId="13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left" vertical="top" indent="4"/>
    </xf>
    <xf numFmtId="0" fontId="2" fillId="0" borderId="0" xfId="0" applyFont="1" applyAlignment="1">
      <alignment horizontal="left" vertical="center" indent="4"/>
    </xf>
    <xf numFmtId="164" fontId="7" fillId="3" borderId="5" xfId="0" applyNumberFormat="1" applyFont="1" applyFill="1" applyBorder="1"/>
    <xf numFmtId="164" fontId="7" fillId="2" borderId="5" xfId="0" applyNumberFormat="1" applyFont="1" applyFill="1" applyBorder="1"/>
    <xf numFmtId="0" fontId="15" fillId="0" borderId="4" xfId="0" applyFont="1" applyBorder="1"/>
    <xf numFmtId="0" fontId="15" fillId="0" borderId="0" xfId="0" applyFont="1" applyBorder="1"/>
    <xf numFmtId="3" fontId="15" fillId="0" borderId="0" xfId="0" applyNumberFormat="1" applyFont="1" applyBorder="1"/>
    <xf numFmtId="3" fontId="15" fillId="0" borderId="5" xfId="0" applyNumberFormat="1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3" fontId="17" fillId="0" borderId="0" xfId="0" applyNumberFormat="1" applyFont="1"/>
    <xf numFmtId="0" fontId="18" fillId="0" borderId="0" xfId="0" applyFont="1" applyFill="1"/>
    <xf numFmtId="0" fontId="19" fillId="0" borderId="4" xfId="0" applyFont="1" applyBorder="1"/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6"/>
  <sheetViews>
    <sheetView tabSelected="1" zoomScale="150" zoomScaleNormal="150" zoomScalePageLayoutView="133" workbookViewId="0">
      <selection activeCell="K23" sqref="K23"/>
    </sheetView>
  </sheetViews>
  <sheetFormatPr baseColWidth="10" defaultColWidth="8.83203125" defaultRowHeight="14" x14ac:dyDescent="0.15"/>
  <cols>
    <col min="1" max="1" width="11.5" style="3" bestFit="1" customWidth="1"/>
    <col min="2" max="2" width="6.5" style="3" customWidth="1"/>
    <col min="3" max="3" width="9.33203125" style="3" customWidth="1"/>
    <col min="4" max="4" width="16" style="3" customWidth="1"/>
    <col min="5" max="5" width="12" style="4" customWidth="1"/>
    <col min="6" max="6" width="16" style="4" customWidth="1"/>
    <col min="7" max="7" width="15.83203125" style="3" customWidth="1"/>
    <col min="8" max="8" width="13" style="4" customWidth="1"/>
    <col min="9" max="9" width="16.1640625" style="4" customWidth="1"/>
    <col min="10" max="16384" width="8.83203125" style="3"/>
  </cols>
  <sheetData>
    <row r="2" spans="1:9" s="1" customFormat="1" x14ac:dyDescent="0.15">
      <c r="A2" s="57" t="s">
        <v>16</v>
      </c>
      <c r="E2" s="2"/>
      <c r="F2" s="2"/>
      <c r="H2" s="2"/>
      <c r="I2" s="2"/>
    </row>
    <row r="3" spans="1:9" s="1" customFormat="1" x14ac:dyDescent="0.15">
      <c r="A3" s="58" t="s">
        <v>45</v>
      </c>
      <c r="B3" s="58"/>
      <c r="C3" s="58"/>
      <c r="D3" s="58"/>
      <c r="E3" s="59"/>
      <c r="F3" s="59"/>
      <c r="H3" s="2"/>
      <c r="I3" s="2"/>
    </row>
    <row r="4" spans="1:9" s="1" customFormat="1" x14ac:dyDescent="0.15">
      <c r="A4" s="58"/>
      <c r="B4" s="58"/>
      <c r="C4" s="58"/>
      <c r="D4" s="58"/>
      <c r="E4" s="59"/>
      <c r="F4" s="59"/>
      <c r="H4" s="2"/>
      <c r="I4" s="2"/>
    </row>
    <row r="5" spans="1:9" x14ac:dyDescent="0.15">
      <c r="A5" s="28" t="s">
        <v>11</v>
      </c>
      <c r="B5" s="28"/>
      <c r="C5" s="28"/>
      <c r="D5" s="28"/>
      <c r="E5" s="29"/>
      <c r="F5" s="29"/>
      <c r="G5" s="28"/>
    </row>
    <row r="6" spans="1:9" x14ac:dyDescent="0.15">
      <c r="A6" s="28" t="s">
        <v>10</v>
      </c>
      <c r="B6" s="28"/>
      <c r="C6" s="28"/>
      <c r="D6" s="28"/>
      <c r="E6" s="29"/>
      <c r="F6" s="29"/>
      <c r="G6" s="28"/>
    </row>
    <row r="7" spans="1:9" s="1" customFormat="1" x14ac:dyDescent="0.15">
      <c r="E7" s="2"/>
      <c r="F7" s="2"/>
      <c r="H7" s="2"/>
      <c r="I7" s="2"/>
    </row>
    <row r="8" spans="1:9" s="32" customFormat="1" ht="17" customHeight="1" x14ac:dyDescent="0.2">
      <c r="A8" s="33" t="s">
        <v>21</v>
      </c>
      <c r="E8" s="34"/>
      <c r="F8" s="34"/>
      <c r="H8" s="34"/>
      <c r="I8" s="34"/>
    </row>
    <row r="9" spans="1:9" s="37" customFormat="1" ht="14" customHeight="1" x14ac:dyDescent="0.15">
      <c r="A9" s="60" t="s">
        <v>49</v>
      </c>
      <c r="B9" s="40"/>
      <c r="C9" s="40"/>
      <c r="D9" s="40"/>
      <c r="E9" s="41"/>
      <c r="F9" s="41"/>
      <c r="G9" s="40"/>
      <c r="H9" s="41"/>
      <c r="I9" s="39"/>
    </row>
    <row r="10" spans="1:9" s="37" customFormat="1" ht="14" customHeight="1" x14ac:dyDescent="0.15">
      <c r="A10" s="60" t="s">
        <v>51</v>
      </c>
      <c r="B10" s="40"/>
      <c r="C10" s="40"/>
      <c r="D10" s="40"/>
      <c r="E10" s="41"/>
      <c r="F10" s="41"/>
      <c r="G10" s="40"/>
      <c r="H10" s="41"/>
      <c r="I10" s="39"/>
    </row>
    <row r="11" spans="1:9" s="37" customFormat="1" ht="14" customHeight="1" x14ac:dyDescent="0.15">
      <c r="A11" s="60" t="s">
        <v>50</v>
      </c>
      <c r="B11" s="40"/>
      <c r="C11" s="40"/>
      <c r="D11" s="40"/>
      <c r="E11" s="41"/>
      <c r="F11" s="41"/>
      <c r="G11" s="40"/>
      <c r="H11" s="41"/>
      <c r="I11" s="39"/>
    </row>
    <row r="12" spans="1:9" s="37" customFormat="1" ht="14" customHeight="1" x14ac:dyDescent="0.15">
      <c r="A12" s="60" t="s">
        <v>52</v>
      </c>
      <c r="B12" s="40"/>
      <c r="C12" s="40"/>
      <c r="D12" s="40"/>
      <c r="E12" s="41"/>
      <c r="F12" s="41"/>
      <c r="G12" s="40"/>
      <c r="H12" s="41"/>
      <c r="I12" s="39"/>
    </row>
    <row r="13" spans="1:9" s="37" customFormat="1" ht="14" customHeight="1" x14ac:dyDescent="0.15">
      <c r="A13" s="40"/>
      <c r="B13" s="40"/>
      <c r="C13" s="40"/>
      <c r="D13" s="40"/>
      <c r="E13" s="41"/>
      <c r="F13" s="41"/>
      <c r="G13" s="40"/>
      <c r="H13" s="41"/>
      <c r="I13" s="39"/>
    </row>
    <row r="14" spans="1:9" s="45" customFormat="1" ht="16" customHeight="1" x14ac:dyDescent="0.15">
      <c r="A14" s="45" t="s">
        <v>22</v>
      </c>
      <c r="E14" s="46"/>
      <c r="F14" s="46"/>
      <c r="H14" s="46"/>
      <c r="I14" s="47"/>
    </row>
    <row r="15" spans="1:9" s="37" customFormat="1" ht="15" customHeight="1" thickBot="1" x14ac:dyDescent="0.2">
      <c r="A15" s="40"/>
      <c r="B15" s="40"/>
      <c r="C15" s="40"/>
      <c r="D15" s="40"/>
      <c r="E15" s="41"/>
      <c r="F15" s="41"/>
      <c r="G15" s="40"/>
      <c r="H15" s="41"/>
      <c r="I15" s="38"/>
    </row>
    <row r="16" spans="1:9" s="8" customFormat="1" x14ac:dyDescent="0.15">
      <c r="A16" s="5" t="s">
        <v>0</v>
      </c>
      <c r="B16" s="6"/>
      <c r="C16" s="6" t="s">
        <v>4</v>
      </c>
      <c r="D16" s="6" t="s">
        <v>20</v>
      </c>
      <c r="E16" s="43" t="s">
        <v>17</v>
      </c>
      <c r="F16" s="7" t="s">
        <v>18</v>
      </c>
      <c r="G16" s="6" t="s">
        <v>20</v>
      </c>
      <c r="H16" s="43" t="s">
        <v>17</v>
      </c>
      <c r="I16" s="44" t="s">
        <v>3</v>
      </c>
    </row>
    <row r="17" spans="1:11" s="8" customFormat="1" ht="15" thickBot="1" x14ac:dyDescent="0.2">
      <c r="A17" s="9"/>
      <c r="B17" s="10"/>
      <c r="C17" s="10" t="s">
        <v>1</v>
      </c>
      <c r="D17" s="10" t="s">
        <v>2</v>
      </c>
      <c r="E17" s="11" t="s">
        <v>6</v>
      </c>
      <c r="F17" s="11" t="s">
        <v>5</v>
      </c>
      <c r="G17" s="10" t="s">
        <v>7</v>
      </c>
      <c r="H17" s="12" t="s">
        <v>6</v>
      </c>
      <c r="I17" s="12" t="s">
        <v>6</v>
      </c>
      <c r="K17" s="13"/>
    </row>
    <row r="18" spans="1:11" x14ac:dyDescent="0.15">
      <c r="A18" s="14"/>
      <c r="B18" s="15"/>
      <c r="C18" s="15"/>
      <c r="D18" s="15"/>
      <c r="E18" s="16"/>
      <c r="F18" s="16"/>
      <c r="G18" s="15"/>
      <c r="H18" s="16"/>
      <c r="I18" s="17"/>
    </row>
    <row r="19" spans="1:11" x14ac:dyDescent="0.15">
      <c r="A19" s="14"/>
      <c r="B19" s="15"/>
      <c r="C19" s="18"/>
      <c r="D19" s="18"/>
      <c r="E19" s="19">
        <f>C19*D19</f>
        <v>0</v>
      </c>
      <c r="F19" s="20"/>
      <c r="G19" s="18"/>
      <c r="H19" s="19">
        <f>F19*G19</f>
        <v>0</v>
      </c>
      <c r="I19" s="21">
        <f>E19+H19</f>
        <v>0</v>
      </c>
    </row>
    <row r="20" spans="1:11" x14ac:dyDescent="0.15">
      <c r="A20" s="14"/>
      <c r="B20" s="15"/>
      <c r="C20" s="15"/>
      <c r="D20" s="15"/>
      <c r="E20" s="16"/>
      <c r="F20" s="16"/>
      <c r="G20" s="15"/>
      <c r="H20" s="16"/>
      <c r="I20" s="17"/>
    </row>
    <row r="21" spans="1:11" ht="15" thickBot="1" x14ac:dyDescent="0.2">
      <c r="A21" s="14"/>
      <c r="B21" s="15"/>
      <c r="C21" s="15"/>
      <c r="D21" s="15"/>
      <c r="E21" s="16"/>
      <c r="F21" s="16"/>
      <c r="G21" s="15"/>
      <c r="H21" s="16"/>
      <c r="I21" s="17"/>
    </row>
    <row r="22" spans="1:11" x14ac:dyDescent="0.15">
      <c r="A22" s="22" t="s">
        <v>8</v>
      </c>
      <c r="B22" s="23"/>
      <c r="C22" s="6" t="s">
        <v>9</v>
      </c>
      <c r="D22" s="6" t="s">
        <v>20</v>
      </c>
      <c r="E22" s="43" t="s">
        <v>17</v>
      </c>
      <c r="F22" s="7" t="s">
        <v>19</v>
      </c>
      <c r="G22" s="6" t="s">
        <v>20</v>
      </c>
      <c r="H22" s="43" t="s">
        <v>17</v>
      </c>
      <c r="I22" s="44" t="s">
        <v>3</v>
      </c>
    </row>
    <row r="23" spans="1:11" ht="15" thickBot="1" x14ac:dyDescent="0.2">
      <c r="A23" s="24"/>
      <c r="B23" s="25"/>
      <c r="C23" s="10" t="s">
        <v>1</v>
      </c>
      <c r="D23" s="10" t="s">
        <v>2</v>
      </c>
      <c r="E23" s="11" t="s">
        <v>6</v>
      </c>
      <c r="F23" s="11" t="s">
        <v>5</v>
      </c>
      <c r="G23" s="10" t="s">
        <v>7</v>
      </c>
      <c r="H23" s="12" t="s">
        <v>6</v>
      </c>
      <c r="I23" s="12" t="s">
        <v>6</v>
      </c>
    </row>
    <row r="24" spans="1:11" x14ac:dyDescent="0.15">
      <c r="A24" s="14"/>
      <c r="B24" s="15"/>
      <c r="C24" s="15"/>
      <c r="D24" s="15"/>
      <c r="E24" s="16"/>
      <c r="F24" s="16"/>
      <c r="G24" s="15"/>
      <c r="H24" s="16"/>
      <c r="I24" s="17"/>
    </row>
    <row r="25" spans="1:11" x14ac:dyDescent="0.15">
      <c r="A25" s="14"/>
      <c r="B25" s="15"/>
      <c r="C25" s="18"/>
      <c r="D25" s="18"/>
      <c r="E25" s="19">
        <f>C25*D25</f>
        <v>0</v>
      </c>
      <c r="F25" s="20"/>
      <c r="G25" s="18"/>
      <c r="H25" s="19">
        <f>F25*G25</f>
        <v>0</v>
      </c>
      <c r="I25" s="21">
        <f>E25+H25</f>
        <v>0</v>
      </c>
    </row>
    <row r="26" spans="1:11" x14ac:dyDescent="0.15">
      <c r="A26" s="14"/>
      <c r="B26" s="15"/>
      <c r="C26" s="15"/>
      <c r="D26" s="15"/>
      <c r="E26" s="16"/>
      <c r="F26" s="16"/>
      <c r="G26" s="15"/>
      <c r="H26" s="16"/>
      <c r="I26" s="17"/>
    </row>
    <row r="27" spans="1:11" s="32" customFormat="1" ht="20" customHeight="1" x14ac:dyDescent="0.2">
      <c r="A27" s="30"/>
      <c r="B27" s="31" t="s">
        <v>44</v>
      </c>
      <c r="C27" s="31"/>
      <c r="D27" s="31"/>
      <c r="E27" s="36"/>
      <c r="F27" s="36"/>
      <c r="G27" s="31"/>
      <c r="H27" s="36"/>
      <c r="I27" s="50"/>
    </row>
    <row r="28" spans="1:11" s="32" customFormat="1" ht="18" customHeight="1" x14ac:dyDescent="0.2">
      <c r="A28" s="30"/>
      <c r="B28" s="35" t="s">
        <v>43</v>
      </c>
      <c r="E28" s="36"/>
      <c r="F28" s="36"/>
      <c r="G28" s="31"/>
      <c r="H28" s="36"/>
      <c r="I28" s="51">
        <f>SUM(I19,I25)</f>
        <v>0</v>
      </c>
    </row>
    <row r="29" spans="1:11" x14ac:dyDescent="0.15">
      <c r="I29" s="17"/>
    </row>
    <row r="30" spans="1:11" x14ac:dyDescent="0.15">
      <c r="A30" s="14" t="s">
        <v>41</v>
      </c>
      <c r="B30" s="15"/>
      <c r="C30" s="15"/>
      <c r="D30" s="15"/>
      <c r="E30" s="16"/>
      <c r="F30" s="16"/>
      <c r="G30" s="15"/>
      <c r="H30" s="16"/>
      <c r="I30" s="17"/>
    </row>
    <row r="31" spans="1:11" x14ac:dyDescent="0.15">
      <c r="A31" s="61" t="s">
        <v>46</v>
      </c>
      <c r="B31" s="15"/>
      <c r="C31" s="15"/>
      <c r="D31" s="15"/>
      <c r="E31" s="16"/>
      <c r="F31" s="16"/>
      <c r="G31" s="15"/>
      <c r="H31" s="16"/>
      <c r="I31" s="17"/>
    </row>
    <row r="32" spans="1:11" x14ac:dyDescent="0.15">
      <c r="A32" s="61" t="s">
        <v>47</v>
      </c>
      <c r="B32" s="15"/>
      <c r="C32" s="15"/>
      <c r="D32" s="15"/>
      <c r="E32" s="16"/>
      <c r="F32" s="16"/>
      <c r="G32" s="15"/>
      <c r="H32" s="16"/>
      <c r="I32" s="17"/>
    </row>
    <row r="33" spans="1:9" x14ac:dyDescent="0.15">
      <c r="A33" s="61" t="s">
        <v>48</v>
      </c>
      <c r="B33" s="15"/>
      <c r="C33" s="15"/>
      <c r="D33" s="15"/>
      <c r="E33" s="16"/>
      <c r="F33" s="16"/>
      <c r="G33" s="15"/>
      <c r="H33" s="16"/>
      <c r="I33" s="17"/>
    </row>
    <row r="34" spans="1:9" x14ac:dyDescent="0.15">
      <c r="A34" s="61"/>
      <c r="B34" s="15"/>
      <c r="C34" s="15"/>
      <c r="D34" s="15"/>
      <c r="E34" s="16"/>
      <c r="F34" s="16"/>
      <c r="G34" s="15"/>
      <c r="H34" s="16"/>
      <c r="I34" s="17"/>
    </row>
    <row r="35" spans="1:9" s="56" customFormat="1" ht="15" customHeight="1" x14ac:dyDescent="0.15">
      <c r="A35" s="52" t="s">
        <v>42</v>
      </c>
      <c r="B35" s="53"/>
      <c r="C35" s="53"/>
      <c r="D35" s="53"/>
      <c r="E35" s="54"/>
      <c r="F35" s="54"/>
      <c r="G35" s="53"/>
      <c r="H35" s="54"/>
      <c r="I35" s="55"/>
    </row>
    <row r="36" spans="1:9" ht="15" thickBot="1" x14ac:dyDescent="0.2">
      <c r="A36" s="24"/>
      <c r="B36" s="25"/>
      <c r="C36" s="25"/>
      <c r="D36" s="25"/>
      <c r="E36" s="26"/>
      <c r="F36" s="26"/>
      <c r="G36" s="25"/>
      <c r="H36" s="26"/>
      <c r="I36" s="27"/>
    </row>
    <row r="37" spans="1:9" x14ac:dyDescent="0.15">
      <c r="A37" s="15"/>
      <c r="B37" s="15"/>
      <c r="C37" s="15"/>
      <c r="D37" s="15"/>
      <c r="E37" s="16"/>
      <c r="F37" s="16"/>
      <c r="G37" s="15"/>
      <c r="H37" s="16"/>
      <c r="I37" s="16"/>
    </row>
    <row r="38" spans="1:9" s="1" customFormat="1" x14ac:dyDescent="0.15">
      <c r="A38" s="1" t="s">
        <v>26</v>
      </c>
      <c r="E38" s="2"/>
      <c r="F38" s="2"/>
      <c r="H38" s="2"/>
      <c r="I38" s="2"/>
    </row>
    <row r="40" spans="1:9" ht="17" customHeight="1" x14ac:dyDescent="0.15">
      <c r="A40" s="48" t="s">
        <v>27</v>
      </c>
    </row>
    <row r="41" spans="1:9" ht="17" customHeight="1" x14ac:dyDescent="0.15">
      <c r="A41" s="49" t="s">
        <v>28</v>
      </c>
    </row>
    <row r="42" spans="1:9" ht="17" customHeight="1" x14ac:dyDescent="0.15">
      <c r="A42" s="49" t="s">
        <v>29</v>
      </c>
    </row>
    <row r="43" spans="1:9" ht="17" customHeight="1" x14ac:dyDescent="0.15">
      <c r="A43" s="49" t="s">
        <v>30</v>
      </c>
    </row>
    <row r="44" spans="1:9" ht="17" customHeight="1" x14ac:dyDescent="0.15">
      <c r="A44" s="49" t="s">
        <v>31</v>
      </c>
    </row>
    <row r="45" spans="1:9" ht="17" customHeight="1" x14ac:dyDescent="0.15">
      <c r="A45" s="49" t="s">
        <v>32</v>
      </c>
    </row>
    <row r="46" spans="1:9" ht="17" customHeight="1" x14ac:dyDescent="0.15">
      <c r="A46" s="49" t="s">
        <v>33</v>
      </c>
    </row>
    <row r="47" spans="1:9" ht="17" customHeight="1" x14ac:dyDescent="0.15">
      <c r="A47" s="49" t="s">
        <v>34</v>
      </c>
    </row>
    <row r="48" spans="1:9" ht="17" customHeight="1" x14ac:dyDescent="0.15">
      <c r="A48" s="49" t="s">
        <v>35</v>
      </c>
    </row>
    <row r="49" spans="1:9" ht="17" customHeight="1" x14ac:dyDescent="0.15">
      <c r="A49" s="49" t="s">
        <v>36</v>
      </c>
    </row>
    <row r="50" spans="1:9" ht="17" customHeight="1" x14ac:dyDescent="0.15">
      <c r="A50" s="49" t="s">
        <v>37</v>
      </c>
    </row>
    <row r="51" spans="1:9" ht="17" customHeight="1" x14ac:dyDescent="0.15">
      <c r="A51" s="49" t="s">
        <v>38</v>
      </c>
    </row>
    <row r="52" spans="1:9" ht="17" customHeight="1" x14ac:dyDescent="0.15">
      <c r="A52" s="49" t="s">
        <v>39</v>
      </c>
    </row>
    <row r="53" spans="1:9" ht="17" customHeight="1" x14ac:dyDescent="0.15">
      <c r="A53" s="49" t="s">
        <v>40</v>
      </c>
    </row>
    <row r="54" spans="1:9" ht="17" customHeight="1" x14ac:dyDescent="0.15">
      <c r="A54" s="49"/>
    </row>
    <row r="55" spans="1:9" s="1" customFormat="1" ht="15" customHeight="1" x14ac:dyDescent="0.15">
      <c r="A55" s="1" t="s">
        <v>12</v>
      </c>
      <c r="E55" s="2"/>
      <c r="F55" s="2"/>
      <c r="H55" s="2"/>
      <c r="I55" s="2"/>
    </row>
    <row r="56" spans="1:9" s="1" customFormat="1" ht="15" customHeight="1" x14ac:dyDescent="0.15">
      <c r="A56" s="1" t="s">
        <v>23</v>
      </c>
      <c r="E56" s="2"/>
      <c r="F56" s="2"/>
      <c r="H56" s="2"/>
      <c r="I56" s="2"/>
    </row>
    <row r="57" spans="1:9" s="1" customFormat="1" ht="15" customHeight="1" x14ac:dyDescent="0.15">
      <c r="A57" s="1" t="s">
        <v>13</v>
      </c>
      <c r="E57" s="2"/>
      <c r="F57" s="2"/>
      <c r="H57" s="2"/>
      <c r="I57" s="2"/>
    </row>
    <row r="62" spans="1:9" x14ac:dyDescent="0.15">
      <c r="A62" s="42" t="s">
        <v>14</v>
      </c>
    </row>
    <row r="63" spans="1:9" x14ac:dyDescent="0.15">
      <c r="A63" s="42" t="s">
        <v>15</v>
      </c>
    </row>
    <row r="65" spans="1:1" x14ac:dyDescent="0.15">
      <c r="A65" s="3" t="s">
        <v>24</v>
      </c>
    </row>
    <row r="66" spans="1:1" x14ac:dyDescent="0.15">
      <c r="A66" s="3" t="s">
        <v>25</v>
      </c>
    </row>
  </sheetData>
  <phoneticPr fontId="3" type="noConversion"/>
  <printOptions horizontalCentered="1" gridLines="1"/>
  <pageMargins left="0.95" right="0.7" top="0.85" bottom="0.75" header="0.5" footer="0.03"/>
  <pageSetup scale="96" fitToHeight="2" orientation="landscape" horizontalDpi="4294967292" verticalDpi="4294967292"/>
  <headerFooter>
    <oddHeader>&amp;R&amp;"Calibri,Regular"&amp;16&amp;K000000Page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CFSIC Allowable Costs</vt:lpstr>
      <vt:lpstr>'CFSIC Allowable Costs'!Print_Area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2022-01-03T19:04:30Z</cp:lastPrinted>
  <dcterms:created xsi:type="dcterms:W3CDTF">2018-10-16T21:53:13Z</dcterms:created>
  <dcterms:modified xsi:type="dcterms:W3CDTF">2022-01-03T19:05:10Z</dcterms:modified>
  <cp:category/>
</cp:coreProperties>
</file>